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arrenlee/Desktop/"/>
    </mc:Choice>
  </mc:AlternateContent>
  <xr:revisionPtr revIDLastSave="0" documentId="8_{EB80E441-48C4-914E-A680-003920998B66}" xr6:coauthVersionLast="47" xr6:coauthVersionMax="47" xr10:uidLastSave="{00000000-0000-0000-0000-000000000000}"/>
  <bookViews>
    <workbookView xWindow="0" yWindow="760" windowWidth="29400" windowHeight="16520" xr2:uid="{F35C55AC-5C20-CC4E-BD3F-C46FE43B168B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1" i="2" l="1"/>
  <c r="B31" i="2"/>
  <c r="B56" i="2" l="1"/>
  <c r="B15" i="2"/>
  <c r="B9" i="2"/>
  <c r="B2" i="2"/>
  <c r="B74" i="2" l="1"/>
</calcChain>
</file>

<file path=xl/sharedStrings.xml><?xml version="1.0" encoding="utf-8"?>
<sst xmlns="http://schemas.openxmlformats.org/spreadsheetml/2006/main" count="68" uniqueCount="68">
  <si>
    <t>Relations Team</t>
  </si>
  <si>
    <t>Academic Affairs Expenses</t>
  </si>
  <si>
    <t>Access and Outreach</t>
  </si>
  <si>
    <t>Website Hosting</t>
  </si>
  <si>
    <t>Website Manager</t>
  </si>
  <si>
    <t>Imp Editor</t>
  </si>
  <si>
    <t>Sustainability Team</t>
  </si>
  <si>
    <t>Environment and Ethics Expenses</t>
  </si>
  <si>
    <t>Lincoln Recycles</t>
  </si>
  <si>
    <t>Bike Representative</t>
  </si>
  <si>
    <t xml:space="preserve">Administration </t>
  </si>
  <si>
    <t>Executive Dinner</t>
  </si>
  <si>
    <t>Entz Dinner</t>
  </si>
  <si>
    <t>President Dinners</t>
  </si>
  <si>
    <t>Halfway Hall</t>
  </si>
  <si>
    <t>Finalists Dinner</t>
  </si>
  <si>
    <t>JCR Officers Miscellaneous</t>
  </si>
  <si>
    <t>Conbibulators</t>
  </si>
  <si>
    <t>Punt Scheme</t>
  </si>
  <si>
    <t>Christmas Celebrations</t>
  </si>
  <si>
    <t>Gifts for Staff</t>
  </si>
  <si>
    <t>Tankard and Committee Gifts</t>
  </si>
  <si>
    <t>Money Motions</t>
  </si>
  <si>
    <t>Team Photographs</t>
  </si>
  <si>
    <t>Entertainment</t>
  </si>
  <si>
    <t>Freshers Week</t>
  </si>
  <si>
    <t>Michaelmas Term</t>
  </si>
  <si>
    <t>Hilary Term</t>
  </si>
  <si>
    <t>Trinity Term</t>
  </si>
  <si>
    <t>War Minister</t>
  </si>
  <si>
    <t>College Musical</t>
  </si>
  <si>
    <t>Turl Street Arts Festival</t>
  </si>
  <si>
    <t>Operations</t>
  </si>
  <si>
    <t>Cookie Fairies</t>
  </si>
  <si>
    <t>Steak Fairies</t>
  </si>
  <si>
    <t>Marmite Fairies</t>
  </si>
  <si>
    <t>Sport's Representative</t>
  </si>
  <si>
    <t>Arts Rep</t>
  </si>
  <si>
    <t>Newspapers</t>
  </si>
  <si>
    <t>Common Room Supplies</t>
  </si>
  <si>
    <t>Kitchen Fairies</t>
  </si>
  <si>
    <t>Vacation Storage</t>
  </si>
  <si>
    <t>Refurb and Upkeep</t>
  </si>
  <si>
    <t>Yearbook</t>
  </si>
  <si>
    <t>Welfare</t>
  </si>
  <si>
    <t>Welfare Teas</t>
  </si>
  <si>
    <t>Supplies</t>
  </si>
  <si>
    <t>Freshers Week Welfare</t>
  </si>
  <si>
    <t>Yoga</t>
  </si>
  <si>
    <t>Gender Rep</t>
  </si>
  <si>
    <t>CRED Rep</t>
  </si>
  <si>
    <t>Disabilities Rep</t>
  </si>
  <si>
    <t>LGBTQ Rep</t>
  </si>
  <si>
    <t>Gender Expression Fund</t>
  </si>
  <si>
    <t>Social Backgrounds Rep</t>
  </si>
  <si>
    <t>Internationals Rep</t>
  </si>
  <si>
    <t>Miscellaneous</t>
  </si>
  <si>
    <t>Sanitary Product Scheme</t>
  </si>
  <si>
    <t>Financial Support Fund</t>
  </si>
  <si>
    <t>Small Business Saturday</t>
  </si>
  <si>
    <t>Diversity Dinners</t>
  </si>
  <si>
    <t>TOTAL</t>
  </si>
  <si>
    <t>Fresher Helper Subsidies</t>
  </si>
  <si>
    <t>JCR Refurb from Annual Fund</t>
  </si>
  <si>
    <t>Food Rep</t>
  </si>
  <si>
    <t>Djungelskog Fairy</t>
  </si>
  <si>
    <t>Welfare Events</t>
  </si>
  <si>
    <r>
      <rPr>
        <b/>
        <sz val="12"/>
        <color theme="1"/>
        <rFont val="Calibri"/>
        <family val="2"/>
      </rPr>
      <t>Lincoln JCR Budget 2025-2026.</t>
    </r>
    <r>
      <rPr>
        <sz val="12"/>
        <color theme="1"/>
        <rFont val="Calibri"/>
        <family val="2"/>
      </rPr>
      <t xml:space="preserve"> </t>
    </r>
    <r>
      <rPr>
        <i/>
        <sz val="12"/>
        <color theme="1"/>
        <rFont val="Calibri"/>
        <family val="2"/>
      </rPr>
      <t>Last updated 28/12/25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</si>
</sst>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£&quot;#,##0.00;[Red]\-&quot;£&quot;#,##0.00"/>
    <numFmt numFmtId="165" formatCode="&quot;£&quot;#,##0.00"/>
  </numFmts>
  <fonts count="7" x14ac:knownFonts="1">
    <font>
      <sz val="12"/>
      <color theme="1"/>
      <name val="Calibri"/>
      <family val="2"/>
      <scheme val="minor"/>
    </font>
    <font>
      <sz val="10"/>
      <name val="Verdana"/>
      <family val="2"/>
    </font>
    <font>
      <sz val="12"/>
      <color theme="0"/>
      <name val="Calibri"/>
      <family val="2"/>
    </font>
    <font>
      <sz val="12"/>
      <color theme="1"/>
      <name val="Calibri"/>
      <family val="2"/>
    </font>
    <font>
      <i/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20"/>
      <color theme="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004066"/>
        <bgColor indexed="64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rgb="FF017B4B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0" fontId="2" fillId="2" borderId="2" xfId="1" applyFont="1" applyFill="1" applyBorder="1" applyAlignment="1">
      <alignment horizontal="left" vertical="center"/>
    </xf>
    <xf numFmtId="165" fontId="2" fillId="2" borderId="2" xfId="1" applyNumberFormat="1" applyFont="1" applyFill="1" applyBorder="1" applyAlignment="1">
      <alignment horizontal="left" vertical="center"/>
    </xf>
    <xf numFmtId="164" fontId="3" fillId="0" borderId="2" xfId="1" applyNumberFormat="1" applyFont="1" applyBorder="1" applyAlignment="1">
      <alignment horizontal="left" vertical="center"/>
    </xf>
    <xf numFmtId="165" fontId="3" fillId="0" borderId="2" xfId="1" applyNumberFormat="1" applyFont="1" applyBorder="1" applyAlignment="1">
      <alignment horizontal="left" vertical="center"/>
    </xf>
    <xf numFmtId="164" fontId="3" fillId="3" borderId="2" xfId="1" applyNumberFormat="1" applyFont="1" applyFill="1" applyBorder="1" applyAlignment="1">
      <alignment horizontal="left" vertical="center"/>
    </xf>
    <xf numFmtId="165" fontId="3" fillId="3" borderId="2" xfId="1" applyNumberFormat="1" applyFont="1" applyFill="1" applyBorder="1" applyAlignment="1">
      <alignment horizontal="left" vertical="center"/>
    </xf>
    <xf numFmtId="0" fontId="3" fillId="0" borderId="2" xfId="1" applyFont="1" applyBorder="1" applyAlignment="1">
      <alignment horizontal="left" vertical="center"/>
    </xf>
    <xf numFmtId="0" fontId="3" fillId="3" borderId="2" xfId="1" applyFont="1" applyFill="1" applyBorder="1" applyAlignment="1">
      <alignment horizontal="left" vertical="center"/>
    </xf>
    <xf numFmtId="0" fontId="6" fillId="4" borderId="2" xfId="1" applyFont="1" applyFill="1" applyBorder="1" applyAlignment="1">
      <alignment horizontal="left" vertical="center"/>
    </xf>
    <xf numFmtId="165" fontId="6" fillId="4" borderId="2" xfId="1" applyNumberFormat="1" applyFont="1" applyFill="1" applyBorder="1" applyAlignment="1">
      <alignment horizontal="right" vertical="center"/>
    </xf>
    <xf numFmtId="164" fontId="3" fillId="5" borderId="2" xfId="1" applyNumberFormat="1" applyFont="1" applyFill="1" applyBorder="1" applyAlignment="1">
      <alignment horizontal="left" vertical="center"/>
    </xf>
    <xf numFmtId="165" fontId="3" fillId="5" borderId="2" xfId="1" applyNumberFormat="1" applyFont="1" applyFill="1" applyBorder="1" applyAlignment="1">
      <alignment horizontal="left" vertical="center"/>
    </xf>
    <xf numFmtId="0" fontId="3" fillId="5" borderId="2" xfId="1" applyFont="1" applyFill="1" applyBorder="1" applyAlignment="1">
      <alignment horizontal="left" vertical="center"/>
    </xf>
    <xf numFmtId="165" fontId="3" fillId="0" borderId="2" xfId="1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</cellXfs>
  <cellStyles count="2">
    <cellStyle name="Normal" xfId="0" builtinId="0"/>
    <cellStyle name="Normal 2 2 2" xfId="1" xr:uid="{B351A73E-DB45-A344-A14F-CC9412D231B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56E0A0-864A-274A-9990-7E982581E693}">
  <dimension ref="A1:B74"/>
  <sheetViews>
    <sheetView tabSelected="1" topLeftCell="A25" zoomScale="163" workbookViewId="0">
      <selection activeCell="C31" sqref="C31"/>
    </sheetView>
  </sheetViews>
  <sheetFormatPr baseColWidth="10" defaultRowHeight="27" customHeight="1" x14ac:dyDescent="0.2"/>
  <cols>
    <col min="1" max="1" width="39.1640625" customWidth="1"/>
    <col min="2" max="2" width="18" customWidth="1"/>
  </cols>
  <sheetData>
    <row r="1" spans="1:2" ht="61" customHeight="1" x14ac:dyDescent="0.2">
      <c r="A1" s="15" t="s">
        <v>67</v>
      </c>
      <c r="B1" s="15"/>
    </row>
    <row r="2" spans="1:2" ht="27" customHeight="1" x14ac:dyDescent="0.2">
      <c r="A2" s="1" t="s">
        <v>0</v>
      </c>
      <c r="B2" s="2">
        <f>SUM(B3:B7)</f>
        <v>2275</v>
      </c>
    </row>
    <row r="3" spans="1:2" ht="27" customHeight="1" x14ac:dyDescent="0.2">
      <c r="A3" s="11" t="s">
        <v>1</v>
      </c>
      <c r="B3" s="12">
        <v>750</v>
      </c>
    </row>
    <row r="4" spans="1:2" ht="27" customHeight="1" x14ac:dyDescent="0.2">
      <c r="A4" s="7" t="s">
        <v>2</v>
      </c>
      <c r="B4" s="4">
        <v>300</v>
      </c>
    </row>
    <row r="5" spans="1:2" ht="27" customHeight="1" x14ac:dyDescent="0.2">
      <c r="A5" s="5" t="s">
        <v>3</v>
      </c>
      <c r="B5" s="6">
        <v>175</v>
      </c>
    </row>
    <row r="6" spans="1:2" ht="27" customHeight="1" x14ac:dyDescent="0.2">
      <c r="A6" s="7" t="s">
        <v>4</v>
      </c>
      <c r="B6" s="4">
        <v>600</v>
      </c>
    </row>
    <row r="7" spans="1:2" ht="27" customHeight="1" x14ac:dyDescent="0.2">
      <c r="A7" s="8" t="s">
        <v>5</v>
      </c>
      <c r="B7" s="6">
        <v>450</v>
      </c>
    </row>
    <row r="8" spans="1:2" ht="27" customHeight="1" x14ac:dyDescent="0.2">
      <c r="A8" s="7"/>
      <c r="B8" s="4"/>
    </row>
    <row r="9" spans="1:2" ht="27" customHeight="1" x14ac:dyDescent="0.2">
      <c r="A9" s="2" t="s">
        <v>6</v>
      </c>
      <c r="B9" s="2">
        <f>SUM(B10:B13)</f>
        <v>1530.35</v>
      </c>
    </row>
    <row r="10" spans="1:2" ht="27" customHeight="1" x14ac:dyDescent="0.2">
      <c r="A10" s="3" t="s">
        <v>7</v>
      </c>
      <c r="B10" s="4">
        <v>500</v>
      </c>
    </row>
    <row r="11" spans="1:2" ht="27" customHeight="1" x14ac:dyDescent="0.2">
      <c r="A11" s="5" t="s">
        <v>8</v>
      </c>
      <c r="B11" s="6">
        <v>230.35</v>
      </c>
    </row>
    <row r="12" spans="1:2" ht="27" customHeight="1" x14ac:dyDescent="0.2">
      <c r="A12" s="7" t="s">
        <v>9</v>
      </c>
      <c r="B12" s="4">
        <v>300</v>
      </c>
    </row>
    <row r="13" spans="1:2" ht="27" customHeight="1" x14ac:dyDescent="0.2">
      <c r="A13" s="8" t="s">
        <v>59</v>
      </c>
      <c r="B13" s="6">
        <v>500</v>
      </c>
    </row>
    <row r="14" spans="1:2" ht="27" customHeight="1" x14ac:dyDescent="0.2">
      <c r="A14" s="3"/>
      <c r="B14" s="4"/>
    </row>
    <row r="15" spans="1:2" ht="27" customHeight="1" x14ac:dyDescent="0.2">
      <c r="A15" s="1" t="s">
        <v>10</v>
      </c>
      <c r="B15" s="2">
        <f>SUM(B16:B29)</f>
        <v>11100</v>
      </c>
    </row>
    <row r="16" spans="1:2" ht="27" customHeight="1" x14ac:dyDescent="0.2">
      <c r="A16" s="7" t="s">
        <v>11</v>
      </c>
      <c r="B16" s="4">
        <v>500</v>
      </c>
    </row>
    <row r="17" spans="1:2" ht="27" customHeight="1" x14ac:dyDescent="0.2">
      <c r="A17" s="8" t="s">
        <v>12</v>
      </c>
      <c r="B17" s="6">
        <v>300</v>
      </c>
    </row>
    <row r="18" spans="1:2" ht="27" customHeight="1" x14ac:dyDescent="0.2">
      <c r="A18" s="7" t="s">
        <v>13</v>
      </c>
      <c r="B18" s="4">
        <v>200</v>
      </c>
    </row>
    <row r="19" spans="1:2" ht="27" customHeight="1" x14ac:dyDescent="0.2">
      <c r="A19" s="8" t="s">
        <v>14</v>
      </c>
      <c r="B19" s="6">
        <v>200</v>
      </c>
    </row>
    <row r="20" spans="1:2" ht="27" customHeight="1" x14ac:dyDescent="0.2">
      <c r="A20" s="7" t="s">
        <v>15</v>
      </c>
      <c r="B20" s="4">
        <v>200</v>
      </c>
    </row>
    <row r="21" spans="1:2" ht="27" customHeight="1" x14ac:dyDescent="0.2">
      <c r="A21" s="8" t="s">
        <v>60</v>
      </c>
      <c r="B21" s="6">
        <v>1000</v>
      </c>
    </row>
    <row r="22" spans="1:2" ht="27" customHeight="1" x14ac:dyDescent="0.2">
      <c r="A22" s="7" t="s">
        <v>16</v>
      </c>
      <c r="B22" s="4">
        <v>700</v>
      </c>
    </row>
    <row r="23" spans="1:2" ht="27" customHeight="1" x14ac:dyDescent="0.2">
      <c r="A23" s="13" t="s">
        <v>17</v>
      </c>
      <c r="B23" s="12">
        <v>1500</v>
      </c>
    </row>
    <row r="24" spans="1:2" ht="27" customHeight="1" x14ac:dyDescent="0.2">
      <c r="A24" s="7" t="s">
        <v>18</v>
      </c>
      <c r="B24" s="4">
        <v>1550</v>
      </c>
    </row>
    <row r="25" spans="1:2" ht="27" customHeight="1" x14ac:dyDescent="0.2">
      <c r="A25" s="13" t="s">
        <v>19</v>
      </c>
      <c r="B25" s="12">
        <v>150</v>
      </c>
    </row>
    <row r="26" spans="1:2" ht="27" customHeight="1" x14ac:dyDescent="0.2">
      <c r="A26" s="7" t="s">
        <v>20</v>
      </c>
      <c r="B26" s="4">
        <v>100</v>
      </c>
    </row>
    <row r="27" spans="1:2" ht="27" customHeight="1" x14ac:dyDescent="0.2">
      <c r="A27" s="8" t="s">
        <v>21</v>
      </c>
      <c r="B27" s="6">
        <v>300</v>
      </c>
    </row>
    <row r="28" spans="1:2" ht="27" customHeight="1" x14ac:dyDescent="0.2">
      <c r="A28" s="7" t="s">
        <v>22</v>
      </c>
      <c r="B28" s="4">
        <v>4000</v>
      </c>
    </row>
    <row r="29" spans="1:2" ht="27" customHeight="1" x14ac:dyDescent="0.2">
      <c r="A29" s="8" t="s">
        <v>23</v>
      </c>
      <c r="B29" s="6">
        <v>400</v>
      </c>
    </row>
    <row r="30" spans="1:2" ht="27" customHeight="1" x14ac:dyDescent="0.2">
      <c r="A30" s="7"/>
      <c r="B30" s="4"/>
    </row>
    <row r="31" spans="1:2" ht="27" customHeight="1" x14ac:dyDescent="0.2">
      <c r="A31" s="1" t="s">
        <v>24</v>
      </c>
      <c r="B31" s="2">
        <f>SUM(B32:B39)</f>
        <v>10200</v>
      </c>
    </row>
    <row r="32" spans="1:2" ht="27" customHeight="1" x14ac:dyDescent="0.2">
      <c r="A32" s="7" t="s">
        <v>25</v>
      </c>
      <c r="B32" s="4">
        <v>2000</v>
      </c>
    </row>
    <row r="33" spans="1:2" ht="27" customHeight="1" x14ac:dyDescent="0.2">
      <c r="A33" s="8" t="s">
        <v>26</v>
      </c>
      <c r="B33" s="6">
        <v>1750</v>
      </c>
    </row>
    <row r="34" spans="1:2" ht="27" customHeight="1" x14ac:dyDescent="0.2">
      <c r="A34" s="7" t="s">
        <v>27</v>
      </c>
      <c r="B34" s="4">
        <v>1750</v>
      </c>
    </row>
    <row r="35" spans="1:2" ht="27" customHeight="1" x14ac:dyDescent="0.2">
      <c r="A35" s="8" t="s">
        <v>28</v>
      </c>
      <c r="B35" s="6">
        <v>2750</v>
      </c>
    </row>
    <row r="36" spans="1:2" ht="27" customHeight="1" x14ac:dyDescent="0.2">
      <c r="A36" s="7" t="s">
        <v>29</v>
      </c>
      <c r="B36" s="4">
        <v>0</v>
      </c>
    </row>
    <row r="37" spans="1:2" ht="27" customHeight="1" x14ac:dyDescent="0.2">
      <c r="A37" s="8" t="s">
        <v>30</v>
      </c>
      <c r="B37" s="6">
        <v>1200</v>
      </c>
    </row>
    <row r="38" spans="1:2" ht="27" customHeight="1" x14ac:dyDescent="0.2">
      <c r="A38" s="7" t="s">
        <v>31</v>
      </c>
      <c r="B38" s="4">
        <v>500</v>
      </c>
    </row>
    <row r="39" spans="1:2" ht="27" customHeight="1" x14ac:dyDescent="0.2">
      <c r="A39" s="13" t="s">
        <v>62</v>
      </c>
      <c r="B39" s="12">
        <v>250</v>
      </c>
    </row>
    <row r="40" spans="1:2" ht="27" customHeight="1" x14ac:dyDescent="0.2">
      <c r="A40" s="7"/>
      <c r="B40" s="4"/>
    </row>
    <row r="41" spans="1:2" ht="27" customHeight="1" x14ac:dyDescent="0.2">
      <c r="A41" s="1" t="s">
        <v>32</v>
      </c>
      <c r="B41" s="2">
        <f>SUM(B42:B54)</f>
        <v>15550</v>
      </c>
    </row>
    <row r="42" spans="1:2" ht="27" customHeight="1" x14ac:dyDescent="0.2">
      <c r="A42" s="8" t="s">
        <v>33</v>
      </c>
      <c r="B42" s="6">
        <v>500</v>
      </c>
    </row>
    <row r="43" spans="1:2" ht="27" customHeight="1" x14ac:dyDescent="0.2">
      <c r="A43" s="7" t="s">
        <v>34</v>
      </c>
      <c r="B43" s="4">
        <v>200</v>
      </c>
    </row>
    <row r="44" spans="1:2" ht="27" customHeight="1" x14ac:dyDescent="0.2">
      <c r="A44" s="8" t="s">
        <v>35</v>
      </c>
      <c r="B44" s="6">
        <v>100</v>
      </c>
    </row>
    <row r="45" spans="1:2" ht="27" customHeight="1" x14ac:dyDescent="0.2">
      <c r="A45" s="7" t="s">
        <v>36</v>
      </c>
      <c r="B45" s="4">
        <v>500</v>
      </c>
    </row>
    <row r="46" spans="1:2" ht="27" customHeight="1" x14ac:dyDescent="0.2">
      <c r="A46" s="13" t="s">
        <v>37</v>
      </c>
      <c r="B46" s="12">
        <v>250</v>
      </c>
    </row>
    <row r="47" spans="1:2" ht="27" customHeight="1" x14ac:dyDescent="0.2">
      <c r="A47" s="7" t="s">
        <v>38</v>
      </c>
      <c r="B47" s="4">
        <v>600</v>
      </c>
    </row>
    <row r="48" spans="1:2" ht="27" customHeight="1" x14ac:dyDescent="0.2">
      <c r="A48" s="13" t="s">
        <v>39</v>
      </c>
      <c r="B48" s="12">
        <v>1000</v>
      </c>
    </row>
    <row r="49" spans="1:2" ht="27" customHeight="1" x14ac:dyDescent="0.2">
      <c r="A49" s="7" t="s">
        <v>40</v>
      </c>
      <c r="B49" s="4">
        <v>1200</v>
      </c>
    </row>
    <row r="50" spans="1:2" ht="27" customHeight="1" x14ac:dyDescent="0.2">
      <c r="A50" s="13" t="s">
        <v>41</v>
      </c>
      <c r="B50" s="12">
        <v>900</v>
      </c>
    </row>
    <row r="51" spans="1:2" ht="27" customHeight="1" x14ac:dyDescent="0.2">
      <c r="A51" s="7" t="s">
        <v>42</v>
      </c>
      <c r="B51" s="4">
        <v>3500</v>
      </c>
    </row>
    <row r="52" spans="1:2" ht="27" customHeight="1" x14ac:dyDescent="0.2">
      <c r="A52" s="8" t="s">
        <v>63</v>
      </c>
      <c r="B52" s="6">
        <v>4900</v>
      </c>
    </row>
    <row r="53" spans="1:2" ht="27" customHeight="1" x14ac:dyDescent="0.2">
      <c r="A53" s="7" t="s">
        <v>43</v>
      </c>
      <c r="B53" s="4">
        <v>1600</v>
      </c>
    </row>
    <row r="54" spans="1:2" ht="27" customHeight="1" x14ac:dyDescent="0.2">
      <c r="A54" s="13" t="s">
        <v>64</v>
      </c>
      <c r="B54" s="12">
        <v>300</v>
      </c>
    </row>
    <row r="55" spans="1:2" ht="27" customHeight="1" x14ac:dyDescent="0.2">
      <c r="A55" s="7"/>
      <c r="B55" s="4"/>
    </row>
    <row r="56" spans="1:2" ht="27" customHeight="1" x14ac:dyDescent="0.2">
      <c r="A56" s="1" t="s">
        <v>44</v>
      </c>
      <c r="B56" s="2">
        <f>SUM(B57:B72)</f>
        <v>7850</v>
      </c>
    </row>
    <row r="57" spans="1:2" ht="27" customHeight="1" x14ac:dyDescent="0.2">
      <c r="A57" s="7" t="s">
        <v>45</v>
      </c>
      <c r="B57" s="4">
        <v>1300</v>
      </c>
    </row>
    <row r="58" spans="1:2" ht="27" customHeight="1" x14ac:dyDescent="0.2">
      <c r="A58" s="8" t="s">
        <v>46</v>
      </c>
      <c r="B58" s="6">
        <v>500</v>
      </c>
    </row>
    <row r="59" spans="1:2" ht="27" customHeight="1" x14ac:dyDescent="0.2">
      <c r="A59" s="7" t="s">
        <v>47</v>
      </c>
      <c r="B59" s="4">
        <v>450</v>
      </c>
    </row>
    <row r="60" spans="1:2" ht="27" customHeight="1" x14ac:dyDescent="0.2">
      <c r="A60" s="8" t="s">
        <v>48</v>
      </c>
      <c r="B60" s="6">
        <v>450</v>
      </c>
    </row>
    <row r="61" spans="1:2" ht="27" customHeight="1" x14ac:dyDescent="0.2">
      <c r="A61" s="7" t="s">
        <v>49</v>
      </c>
      <c r="B61" s="4">
        <v>200</v>
      </c>
    </row>
    <row r="62" spans="1:2" ht="27" customHeight="1" x14ac:dyDescent="0.2">
      <c r="A62" s="13" t="s">
        <v>50</v>
      </c>
      <c r="B62" s="12">
        <v>200</v>
      </c>
    </row>
    <row r="63" spans="1:2" ht="27" customHeight="1" x14ac:dyDescent="0.2">
      <c r="A63" s="7" t="s">
        <v>51</v>
      </c>
      <c r="B63" s="4">
        <v>200</v>
      </c>
    </row>
    <row r="64" spans="1:2" ht="27" customHeight="1" x14ac:dyDescent="0.2">
      <c r="A64" s="8" t="s">
        <v>65</v>
      </c>
      <c r="B64" s="6">
        <v>200</v>
      </c>
    </row>
    <row r="65" spans="1:2" ht="27" customHeight="1" x14ac:dyDescent="0.2">
      <c r="A65" s="7" t="s">
        <v>52</v>
      </c>
      <c r="B65" s="4">
        <v>200</v>
      </c>
    </row>
    <row r="66" spans="1:2" ht="27" customHeight="1" x14ac:dyDescent="0.2">
      <c r="A66" s="8" t="s">
        <v>53</v>
      </c>
      <c r="B66" s="6">
        <v>200</v>
      </c>
    </row>
    <row r="67" spans="1:2" ht="27" customHeight="1" x14ac:dyDescent="0.2">
      <c r="A67" s="7" t="s">
        <v>54</v>
      </c>
      <c r="B67" s="4">
        <v>200</v>
      </c>
    </row>
    <row r="68" spans="1:2" ht="27" customHeight="1" x14ac:dyDescent="0.2">
      <c r="A68" s="8" t="s">
        <v>55</v>
      </c>
      <c r="B68" s="6">
        <v>200</v>
      </c>
    </row>
    <row r="69" spans="1:2" ht="27" customHeight="1" x14ac:dyDescent="0.2">
      <c r="A69" s="7" t="s">
        <v>56</v>
      </c>
      <c r="B69" s="4">
        <v>150</v>
      </c>
    </row>
    <row r="70" spans="1:2" ht="27" customHeight="1" x14ac:dyDescent="0.2">
      <c r="A70" s="13" t="s">
        <v>66</v>
      </c>
      <c r="B70" s="12">
        <v>600</v>
      </c>
    </row>
    <row r="71" spans="1:2" ht="27" customHeight="1" x14ac:dyDescent="0.2">
      <c r="A71" s="7" t="s">
        <v>57</v>
      </c>
      <c r="B71" s="4">
        <v>800</v>
      </c>
    </row>
    <row r="72" spans="1:2" ht="27" customHeight="1" x14ac:dyDescent="0.2">
      <c r="A72" s="13" t="s">
        <v>58</v>
      </c>
      <c r="B72" s="12">
        <v>2000</v>
      </c>
    </row>
    <row r="73" spans="1:2" ht="27" customHeight="1" x14ac:dyDescent="0.2">
      <c r="A73" s="7"/>
      <c r="B73" s="14"/>
    </row>
    <row r="74" spans="1:2" ht="27" customHeight="1" x14ac:dyDescent="0.2">
      <c r="A74" s="9" t="s">
        <v>61</v>
      </c>
      <c r="B74" s="10">
        <f>SUM(B2,B9,B15,B31,B41,B56)</f>
        <v>48505.35</v>
      </c>
    </row>
  </sheetData>
  <mergeCells count="1">
    <mergeCell ref="A1:B1"/>
  </mergeCells>
  <pageMargins left="0.7" right="0.7" top="0.75" bottom="0.75" header="0.3" footer="0.3"/>
  <pageSetup paperSize="9" orientation="portrait" horizontalDpi="0" verticalDpi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3A3E53A7E3DC242AA49FB89D8BDBABB" ma:contentTypeVersion="14" ma:contentTypeDescription="Create a new document." ma:contentTypeScope="" ma:versionID="7f5990238834163a2693ae947bb6477a">
  <xsd:schema xmlns:xsd="http://www.w3.org/2001/XMLSchema" xmlns:xs="http://www.w3.org/2001/XMLSchema" xmlns:p="http://schemas.microsoft.com/office/2006/metadata/properties" xmlns:ns2="925c1958-5d21-4369-be3a-5f8fc2f43287" xmlns:ns3="89c83cbf-a487-42ee-bc88-cccd0346a246" targetNamespace="http://schemas.microsoft.com/office/2006/metadata/properties" ma:root="true" ma:fieldsID="92e1376f297f2664adf1201869da5ec0" ns2:_="" ns3:_="">
    <xsd:import namespace="925c1958-5d21-4369-be3a-5f8fc2f43287"/>
    <xsd:import namespace="89c83cbf-a487-42ee-bc88-cccd0346a24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Owner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5c1958-5d21-4369-be3a-5f8fc2f4328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1eeb44a9-b924-44d0-8ed9-f8b504a4bac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Owner" ma:index="20" nillable="true" ma:displayName="Owner" ma:description="This is the only person that should edit items in this folder." ma:format="Dropdown" ma:list="UserInfo" ma:SharePointGroup="0" ma:internalName="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c83cbf-a487-42ee-bc88-cccd0346a24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7e2be3a4-ef74-4656-8e27-fca76d02b1f0}" ma:internalName="TaxCatchAll" ma:showField="CatchAllData" ma:web="89c83cbf-a487-42ee-bc88-cccd0346a24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Owner xmlns="925c1958-5d21-4369-be3a-5f8fc2f43287">
      <UserInfo>
        <DisplayName/>
        <AccountId xsi:nil="true"/>
        <AccountType/>
      </UserInfo>
    </Owner>
    <TaxCatchAll xmlns="89c83cbf-a487-42ee-bc88-cccd0346a246" xsi:nil="true"/>
    <lcf76f155ced4ddcb4097134ff3c332f xmlns="925c1958-5d21-4369-be3a-5f8fc2f4328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A06F73C-67F0-4D2D-95EE-B2EB5D51014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BC681B3-2412-4278-AF17-69DB9CD165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5c1958-5d21-4369-be3a-5f8fc2f43287"/>
    <ds:schemaRef ds:uri="89c83cbf-a487-42ee-bc88-cccd0346a24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FAB43D3-8586-4142-A04D-2F10BC4302C8}">
  <ds:schemaRefs>
    <ds:schemaRef ds:uri="http://purl.org/dc/terms/"/>
    <ds:schemaRef ds:uri="89c83cbf-a487-42ee-bc88-cccd0346a246"/>
    <ds:schemaRef ds:uri="http://purl.org/dc/elements/1.1/"/>
    <ds:schemaRef ds:uri="925c1958-5d21-4369-be3a-5f8fc2f43287"/>
    <ds:schemaRef ds:uri="http://schemas.microsoft.com/office/infopath/2007/PartnerControls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schemas.microsoft.com/office/2006/metadata/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Jake Palmer</dc:creator>
  <cp:lastModifiedBy>Darren Lee</cp:lastModifiedBy>
  <cp:lastPrinted>2023-11-03T23:45:31Z</cp:lastPrinted>
  <dcterms:created xsi:type="dcterms:W3CDTF">2023-09-29T20:24:39Z</dcterms:created>
  <dcterms:modified xsi:type="dcterms:W3CDTF">2025-12-28T17:51:23Z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0x01010003A3E53A7E3DC242AA49FB89D8BDBABB</vt:lpwstr>
  </property>
</Properties>
</file>